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0325" sheetId="1" r:id="rId1"/>
  </sheets>
  <calcPr calcId="144525"/>
  <fileRecoveryPr autoRecover="0"/>
</workbook>
</file>

<file path=xl/calcChain.xml><?xml version="1.0" encoding="utf-8"?>
<calcChain xmlns="http://schemas.openxmlformats.org/spreadsheetml/2006/main">
  <c r="E14" i="1" l="1"/>
  <c r="D14" i="1"/>
  <c r="E3" i="1"/>
  <c r="E24" i="1" s="1"/>
  <c r="D3" i="1"/>
  <c r="C14" i="1"/>
  <c r="C3" i="1"/>
  <c r="D24" i="1" l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<sst xmlns="http://schemas.openxmlformats.org/spreadsheetml/2006/main" count="32" uniqueCount="31">
  <si>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</si>
  <si>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</si>
  <si>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</si>
  <si>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</si>
  <si>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</si>
  <si>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</si>
  <si>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</si>
  <si>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</si>
  <si>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</si>
  <si>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</si>
  <si>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</si>
  <si>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</si>
  <si>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</si>
  <si>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</si>
  <si>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</si>
  <si>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</si>
  <si>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</si>
  <si>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</si>
  <si>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</si>
  <si>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</si>
  <si>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</si>
  <si>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</si>
  <si>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</si>
  <si>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</si>
  <si>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</si>
  <si>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MUNICIPIO MANUEL DOBLADO, GTO.
Flujo de Fondos
DEL 1 DE ENERO AL AL 31 DE DICIEMBRE DEL 2018</t>
  </si>
  <si>
    <t>“Bajo protesta de decir verdad declaramos que los Estados Financieros y sus notas, son razonablemente correctos y son responsabilidad del emisor”.</t>
  </si>
  <si>
    <t>PRESIDENTE MUNICIPAL</t>
  </si>
  <si>
    <t>TESORERO MUNICIPAL</t>
  </si>
  <si>
    <t>ING. GUSTAVO ADOLFO ALFARO REYES</t>
  </si>
  <si>
    <t>C.P. VLADIMIR SAMUEL PEREZ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</si>
</sst>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0" fontId="1" fillId="0" borderId="0"/>
    <xf numFmtId="0" fontId="2" fillId="0" borderId="0"/>
    <xf numFmtId="16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9" applyFont="1" applyBorder="1" applyAlignment="1" applyProtection="1">
      <alignment horizontal="left" vertical="top" wrapText="1"/>
      <protection locked="0"/>
    </xf>
    <xf numFmtId="0" fontId="2" fillId="0" borderId="0" xfId="2"/>
    <xf numFmtId="0" fontId="4" fillId="0" borderId="0" xfId="2" applyFont="1" applyProtection="1">
      <protection locked="0"/>
    </xf>
    <xf numFmtId="0" fontId="7" fillId="0" borderId="0" xfId="2" applyFont="1" applyAlignment="1">
      <alignment vertical="center"/>
    </xf>
    <xf numFmtId="0" fontId="4" fillId="0" borderId="0" xfId="9" applyFont="1" applyBorder="1" applyAlignment="1" applyProtection="1">
      <alignment horizontal="left" vertical="top" wrapText="1"/>
      <protection locked="0"/>
    </xf>
  </cellXfs>
  <cellStyles count="26">
    <cellStyle name="Euro" xfId="3"/>
    <cellStyle name="Millares 2" xfId="4"/>
    <cellStyle name="Millares 2 2" xfId="5"/>
    <cellStyle name="Millares 2 2 2" xfId="18"/>
    <cellStyle name="Millares 2 3" xfId="6"/>
    <cellStyle name="Millares 2 3 2" xfId="19"/>
    <cellStyle name="Millares 2 4" xfId="17"/>
    <cellStyle name="Millares 3" xfId="7"/>
    <cellStyle name="Millares 3 2" xfId="20"/>
    <cellStyle name="Moneda 2" xfId="8"/>
    <cellStyle name="Moneda 2 2" xfId="21"/>
    <cellStyle name="Normal" xfId="0" builtinId="0"/>
    <cellStyle name="Normal 2" xfId="1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topLeftCell="A7" workbookViewId="0">
      <selection activeCell="A25" sqref="A25:D3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151489041</v>
      </c>
      <c r="D3" s="3">
        <f t="shared" ref="D3:E3" si="0">SUM(D4:D13)</f>
        <v>267284572.85999998</v>
      </c>
      <c r="E3" s="4">
        <f t="shared" si="0"/>
        <v>267284572.85999998</v>
      </c>
    </row>
    <row r="4" spans="1:5" x14ac:dyDescent="0.2">
      <c r="A4" s="5"/>
      <c r="B4" s="14" t="s">
        <v>1</v>
      </c>
      <c r="C4" s="6">
        <v>6651726</v>
      </c>
      <c r="D4" s="6">
        <v>6556141.8499999996</v>
      </c>
      <c r="E4" s="7">
        <v>6556141.8499999996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4177715</v>
      </c>
      <c r="D7" s="6">
        <v>5734534.2199999997</v>
      </c>
      <c r="E7" s="7">
        <v>5734534.2199999997</v>
      </c>
    </row>
    <row r="8" spans="1:5" x14ac:dyDescent="0.2">
      <c r="A8" s="5"/>
      <c r="B8" s="14" t="s">
        <v>5</v>
      </c>
      <c r="C8" s="6">
        <v>2024407</v>
      </c>
      <c r="D8" s="6">
        <v>1518462.65</v>
      </c>
      <c r="E8" s="7">
        <v>1518462.65</v>
      </c>
    </row>
    <row r="9" spans="1:5" x14ac:dyDescent="0.2">
      <c r="A9" s="5"/>
      <c r="B9" s="14" t="s">
        <v>6</v>
      </c>
      <c r="C9" s="6">
        <v>0</v>
      </c>
      <c r="D9" s="6">
        <v>86446.59</v>
      </c>
      <c r="E9" s="7">
        <v>86446.59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138635193</v>
      </c>
      <c r="D11" s="6">
        <v>185856085.44999999</v>
      </c>
      <c r="E11" s="7">
        <v>185856085.44999999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67532902.099999994</v>
      </c>
      <c r="E13" s="7">
        <v>67532902.099999994</v>
      </c>
    </row>
    <row r="14" spans="1:5" x14ac:dyDescent="0.2">
      <c r="A14" s="18" t="s">
        <v>11</v>
      </c>
      <c r="B14" s="2"/>
      <c r="C14" s="9">
        <f>SUM(C15:C23)</f>
        <v>151489041</v>
      </c>
      <c r="D14" s="9">
        <f t="shared" ref="D14:E14" si="1">SUM(D15:D23)</f>
        <v>229614759.13999999</v>
      </c>
      <c r="E14" s="10">
        <f t="shared" si="1"/>
        <v>218869787.19</v>
      </c>
    </row>
    <row r="15" spans="1:5" x14ac:dyDescent="0.2">
      <c r="A15" s="5"/>
      <c r="B15" s="14" t="s">
        <v>12</v>
      </c>
      <c r="C15" s="6">
        <v>53645981</v>
      </c>
      <c r="D15" s="6">
        <v>51861277.75</v>
      </c>
      <c r="E15" s="7">
        <v>51128983.350000001</v>
      </c>
    </row>
    <row r="16" spans="1:5" x14ac:dyDescent="0.2">
      <c r="A16" s="5"/>
      <c r="B16" s="14" t="s">
        <v>13</v>
      </c>
      <c r="C16" s="6">
        <v>5696759</v>
      </c>
      <c r="D16" s="6">
        <v>14193803.609999999</v>
      </c>
      <c r="E16" s="7">
        <v>13594759.48</v>
      </c>
    </row>
    <row r="17" spans="1:5" x14ac:dyDescent="0.2">
      <c r="A17" s="5"/>
      <c r="B17" s="14" t="s">
        <v>14</v>
      </c>
      <c r="C17" s="6">
        <v>23806612</v>
      </c>
      <c r="D17" s="6">
        <v>42766359</v>
      </c>
      <c r="E17" s="7">
        <v>38421973.130000003</v>
      </c>
    </row>
    <row r="18" spans="1:5" x14ac:dyDescent="0.2">
      <c r="A18" s="5"/>
      <c r="B18" s="14" t="s">
        <v>9</v>
      </c>
      <c r="C18" s="6">
        <v>9456026</v>
      </c>
      <c r="D18" s="6">
        <v>55538612.210000001</v>
      </c>
      <c r="E18" s="7">
        <v>55534657.210000001</v>
      </c>
    </row>
    <row r="19" spans="1:5" x14ac:dyDescent="0.2">
      <c r="A19" s="5"/>
      <c r="B19" s="14" t="s">
        <v>15</v>
      </c>
      <c r="C19" s="6">
        <v>2687500</v>
      </c>
      <c r="D19" s="6">
        <v>3842035.19</v>
      </c>
      <c r="E19" s="7">
        <v>3842035.19</v>
      </c>
    </row>
    <row r="20" spans="1:5" x14ac:dyDescent="0.2">
      <c r="A20" s="5"/>
      <c r="B20" s="14" t="s">
        <v>16</v>
      </c>
      <c r="C20" s="6">
        <v>48723437</v>
      </c>
      <c r="D20" s="6">
        <v>51557134.75</v>
      </c>
      <c r="E20" s="7">
        <v>46491842.200000003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85000</v>
      </c>
      <c r="D22" s="6">
        <v>5562580.1299999999</v>
      </c>
      <c r="E22" s="7">
        <v>5562580.1299999999</v>
      </c>
    </row>
    <row r="23" spans="1:5" x14ac:dyDescent="0.2">
      <c r="A23" s="5"/>
      <c r="B23" s="14" t="s">
        <v>19</v>
      </c>
      <c r="C23" s="6">
        <v>7387726</v>
      </c>
      <c r="D23" s="6">
        <v>4292956.5</v>
      </c>
      <c r="E23" s="7">
        <v>4292956.5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37669813.719999999</v>
      </c>
      <c r="E24" s="13">
        <f>E3-E14</f>
        <v>48414785.669999987</v>
      </c>
    </row>
    <row r="25" spans="1:5" x14ac:dyDescent="0.2">
      <c r="A25" s="25" t="s">
        <v>26</v>
      </c>
      <c r="B25" s="25"/>
      <c r="C25" s="25"/>
      <c r="D25" s="25"/>
    </row>
    <row r="26" spans="1:5" x14ac:dyDescent="0.2">
      <c r="A26" s="29"/>
      <c r="B26" s="29"/>
      <c r="C26" s="29"/>
      <c r="D26" s="29"/>
    </row>
    <row r="27" spans="1:5" x14ac:dyDescent="0.2">
      <c r="A27" s="27"/>
      <c r="B27" s="27"/>
      <c r="C27" s="27"/>
      <c r="D27" s="27"/>
    </row>
    <row r="28" spans="1:5" x14ac:dyDescent="0.2">
      <c r="A28" s="27"/>
      <c r="B28" s="27"/>
      <c r="C28" s="27"/>
      <c r="D28" s="27"/>
    </row>
    <row r="29" spans="1:5" x14ac:dyDescent="0.2">
      <c r="A29" s="27"/>
      <c r="B29" s="27"/>
      <c r="C29" s="27"/>
      <c r="D29" s="27"/>
    </row>
    <row r="30" spans="1:5" x14ac:dyDescent="0.2">
      <c r="A30" s="27"/>
      <c r="B30" s="27"/>
      <c r="C30" s="27"/>
      <c r="D30" s="27"/>
    </row>
    <row r="31" spans="1:5" ht="12.75" x14ac:dyDescent="0.2">
      <c r="A31" s="28" t="s">
        <v>27</v>
      </c>
      <c r="B31" s="26"/>
      <c r="C31" s="28" t="s">
        <v>28</v>
      </c>
      <c r="D31" s="26"/>
    </row>
    <row r="32" spans="1:5" ht="12.75" x14ac:dyDescent="0.2">
      <c r="A32" s="28" t="s">
        <v>29</v>
      </c>
      <c r="B32" s="26"/>
      <c r="C32" s="28" t="s">
        <v>30</v>
      </c>
      <c r="D32" s="26"/>
    </row>
  </sheetData>
  <mergeCells count="3">
    <mergeCell ref="A1:E1"/>
    <mergeCell ref="A2:B2"/>
    <mergeCell ref="A25:D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2017-12-20T04:54:53Z</dcterms:created>
  <dcterms:modified xsi:type="dcterms:W3CDTF">2019-02-28T20:08:54Z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